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nas\Desktop\"/>
    </mc:Choice>
  </mc:AlternateContent>
  <bookViews>
    <workbookView xWindow="0" yWindow="0" windowWidth="20460" windowHeight="7560"/>
  </bookViews>
  <sheets>
    <sheet name="Planilha Fluxo de Caixa 2020" sheetId="1" r:id="rId1"/>
  </sheets>
  <calcPr calcId="162913"/>
</workbook>
</file>

<file path=xl/calcChain.xml><?xml version="1.0" encoding="utf-8"?>
<calcChain xmlns="http://schemas.openxmlformats.org/spreadsheetml/2006/main">
  <c r="AB44" i="1" l="1"/>
  <c r="AA44" i="1"/>
  <c r="Z44" i="1"/>
  <c r="Y44" i="1"/>
  <c r="X44" i="1"/>
  <c r="W44" i="1"/>
  <c r="V44" i="1"/>
  <c r="U44" i="1"/>
  <c r="T44" i="1"/>
  <c r="S44" i="1"/>
  <c r="R44" i="1"/>
  <c r="Q44" i="1"/>
  <c r="N44" i="1"/>
  <c r="M44" i="1"/>
  <c r="L44" i="1"/>
  <c r="K44" i="1"/>
  <c r="J44" i="1"/>
  <c r="I44" i="1"/>
  <c r="H44" i="1"/>
  <c r="G44" i="1"/>
  <c r="F44" i="1"/>
  <c r="E44" i="1"/>
  <c r="D44" i="1"/>
  <c r="C44" i="1"/>
  <c r="AB13" i="1"/>
  <c r="AB46" i="1" s="1"/>
  <c r="AA13" i="1"/>
  <c r="AA46" i="1" s="1"/>
  <c r="Z13" i="1"/>
  <c r="Z46" i="1" s="1"/>
  <c r="Y13" i="1"/>
  <c r="Y46" i="1" s="1"/>
  <c r="X13" i="1"/>
  <c r="X46" i="1" s="1"/>
  <c r="W13" i="1"/>
  <c r="W46" i="1" s="1"/>
  <c r="V13" i="1"/>
  <c r="V46" i="1" s="1"/>
  <c r="U13" i="1"/>
  <c r="U46" i="1" s="1"/>
  <c r="T13" i="1"/>
  <c r="S13" i="1"/>
  <c r="R13" i="1"/>
  <c r="Q13" i="1"/>
  <c r="N13" i="1"/>
  <c r="M13" i="1"/>
  <c r="L13" i="1"/>
  <c r="K13" i="1"/>
  <c r="J13" i="1"/>
  <c r="J46" i="1" s="1"/>
  <c r="I13" i="1"/>
  <c r="I46" i="1" s="1"/>
  <c r="H13" i="1"/>
  <c r="H46" i="1" s="1"/>
  <c r="G13" i="1"/>
  <c r="G46" i="1" s="1"/>
  <c r="F13" i="1"/>
  <c r="F46" i="1" s="1"/>
  <c r="E13" i="1"/>
  <c r="E46" i="1" s="1"/>
  <c r="D13" i="1"/>
  <c r="C13" i="1"/>
  <c r="L46" i="1" l="1"/>
  <c r="N46" i="1"/>
  <c r="Q46" i="1"/>
  <c r="S46" i="1"/>
  <c r="K46" i="1"/>
  <c r="M46" i="1"/>
  <c r="R46" i="1"/>
  <c r="T46" i="1"/>
  <c r="C46" i="1"/>
  <c r="C48" i="1" s="1"/>
  <c r="C50" i="1" s="1"/>
  <c r="E47" i="1" s="1"/>
  <c r="E48" i="1" s="1"/>
  <c r="E50" i="1" s="1"/>
  <c r="G47" i="1" s="1"/>
  <c r="G48" i="1" s="1"/>
  <c r="G50" i="1" s="1"/>
  <c r="I47" i="1" s="1"/>
  <c r="I48" i="1" s="1"/>
  <c r="I50" i="1" s="1"/>
  <c r="K47" i="1" s="1"/>
  <c r="K48" i="1" s="1"/>
  <c r="K50" i="1" s="1"/>
  <c r="M47" i="1" s="1"/>
  <c r="M48" i="1" s="1"/>
  <c r="M50" i="1" s="1"/>
  <c r="Q47" i="1" s="1"/>
  <c r="Q48" i="1" s="1"/>
  <c r="Q50" i="1" s="1"/>
  <c r="S47" i="1" s="1"/>
  <c r="S48" i="1" s="1"/>
  <c r="S50" i="1" s="1"/>
  <c r="U47" i="1" s="1"/>
  <c r="U48" i="1" s="1"/>
  <c r="U50" i="1" s="1"/>
  <c r="W47" i="1" s="1"/>
  <c r="W48" i="1" s="1"/>
  <c r="W50" i="1" s="1"/>
  <c r="Y47" i="1" s="1"/>
  <c r="Y48" i="1" s="1"/>
  <c r="Y50" i="1" s="1"/>
  <c r="AA47" i="1" s="1"/>
  <c r="AA48" i="1" s="1"/>
  <c r="AA50" i="1" s="1"/>
  <c r="D46" i="1"/>
  <c r="D48" i="1" s="1"/>
  <c r="D50" i="1" s="1"/>
  <c r="F47" i="1" s="1"/>
  <c r="F48" i="1" s="1"/>
  <c r="F50" i="1" s="1"/>
  <c r="H47" i="1" s="1"/>
  <c r="H48" i="1" s="1"/>
  <c r="H50" i="1" s="1"/>
  <c r="J47" i="1" s="1"/>
  <c r="J48" i="1" s="1"/>
  <c r="J50" i="1" s="1"/>
  <c r="L47" i="1" s="1"/>
  <c r="L48" i="1" s="1"/>
  <c r="L50" i="1" s="1"/>
  <c r="N47" i="1" s="1"/>
  <c r="N48" i="1" s="1"/>
  <c r="N50" i="1" s="1"/>
  <c r="R47" i="1" s="1"/>
  <c r="R48" i="1" s="1"/>
  <c r="R50" i="1" s="1"/>
  <c r="T47" i="1" s="1"/>
  <c r="T48" i="1" s="1"/>
  <c r="T50" i="1" s="1"/>
  <c r="V47" i="1" s="1"/>
  <c r="V48" i="1" s="1"/>
  <c r="V50" i="1" s="1"/>
  <c r="X47" i="1" s="1"/>
  <c r="X48" i="1" s="1"/>
  <c r="X50" i="1" s="1"/>
  <c r="Z47" i="1" s="1"/>
  <c r="Z48" i="1" s="1"/>
  <c r="Z50" i="1" s="1"/>
  <c r="AB47" i="1" s="1"/>
  <c r="AB48" i="1" s="1"/>
  <c r="AB50" i="1" s="1"/>
</calcChain>
</file>

<file path=xl/sharedStrings.xml><?xml version="1.0" encoding="utf-8"?>
<sst xmlns="http://schemas.openxmlformats.org/spreadsheetml/2006/main" count="133" uniqueCount="58">
  <si>
    <t>Situação</t>
  </si>
  <si>
    <t>Previsão</t>
  </si>
  <si>
    <t>Realizado</t>
  </si>
  <si>
    <t>Mês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</si>
  <si>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</si>
  <si>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</si>
  <si>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</si>
  <si>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</si>
  <si>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</si>
  <si>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</si>
  <si>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</si>
  <si>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</si>
  <si>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</si>
  <si>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</si>
  <si>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</si>
  <si>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</si>
  <si>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ENTRADAS (Recebimentos)</t>
  </si>
  <si>
    <t>TOTALIZADOR DE ENTRADAS</t>
  </si>
  <si>
    <t>SAÍDAS (Pagamentos)</t>
  </si>
  <si>
    <t>Aluguéis (ponto da loja, automóveis...)</t>
  </si>
  <si>
    <t>Combustíveis (p/ viagens e prestação de serviços...)</t>
  </si>
  <si>
    <t>Contabilidade</t>
  </si>
  <si>
    <t xml:space="preserve">Despesas com viagens empresariais </t>
  </si>
  <si>
    <t xml:space="preserve">Despesas diversas (Lanche, Xerox, Estacionamento...) </t>
  </si>
  <si>
    <t>Despesas financeiras (tarífas bancárias, anuidade Cartão...)</t>
  </si>
  <si>
    <t>Férias (pagamento de adicional de férias de funcionários...)</t>
  </si>
  <si>
    <t>FGTS</t>
  </si>
  <si>
    <t>Financiamento de Máquinas</t>
  </si>
  <si>
    <t>Folha de pagamento</t>
  </si>
  <si>
    <t>Fornecedores</t>
  </si>
  <si>
    <t>Impostos s/ vendas</t>
  </si>
  <si>
    <t>INSS a recolher</t>
  </si>
  <si>
    <t>Internet</t>
  </si>
  <si>
    <t>Manutenção de instações e Maquinas</t>
  </si>
  <si>
    <t>Manutenção de veículos</t>
  </si>
  <si>
    <t>Material para escritório</t>
  </si>
  <si>
    <t>Pagamento Cartão de Crédito Empresarial</t>
  </si>
  <si>
    <t>Pagamento de Empréstimos bancários</t>
  </si>
  <si>
    <t>Pgto Vale Alimentação</t>
  </si>
  <si>
    <t>Pgto Vale transporte</t>
  </si>
  <si>
    <t>Rede de Energia elétrica</t>
  </si>
  <si>
    <t>Rede Telefonia</t>
  </si>
  <si>
    <t xml:space="preserve">Rescisões de funcionários  </t>
  </si>
  <si>
    <t>Retiradas sócios</t>
  </si>
  <si>
    <t>Vale/empréstimo para funcionários</t>
  </si>
  <si>
    <t>13º salário</t>
  </si>
  <si>
    <t xml:space="preserve">Outros pagamentos </t>
  </si>
  <si>
    <t>TOTALIZADOR DE SAÍDAS</t>
  </si>
  <si>
    <t>1 -&gt; ENTRADAS (recebimentos) - SAÍDAS (pagamentos)</t>
  </si>
  <si>
    <t>2 -&gt; SALDO DO PERÍODO ANTERIOR</t>
  </si>
  <si>
    <t>3 -&gt; SALDO ACUMULADO NO PERÍODO (1 + 2 )</t>
  </si>
  <si>
    <t>4 -&gt; NECESSIDADE DE EMPRÉSTIMO</t>
  </si>
  <si>
    <t>5 -&gt; SALDO FINAL DO PERíODO (3 + 4)</t>
  </si>
  <si>
    <t>Fluxo de Caixa Mensal - Exercício 2020</t>
  </si>
  <si>
    <t>Recebimentos de vendas parceladas</t>
  </si>
  <si>
    <t>Recebimentos de vendas a vista</t>
  </si>
  <si>
    <t>Emprestimos tomados</t>
  </si>
  <si>
    <t>Fluxo de Caixa - Exercício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</si>
</sst>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R$ -416]#,##0.00"/>
  </numFmts>
  <fonts count="18" x14ac:knownFonts="1">
    <font>
      <sz val="10"/>
      <color rgb="FF000000"/>
      <name val="Arial"/>
    </font>
    <font>
      <b/>
      <sz val="14"/>
      <color rgb="FF000000"/>
      <name val="Arial"/>
    </font>
    <font>
      <sz val="14"/>
      <name val="Arial"/>
    </font>
    <font>
      <sz val="10"/>
      <name val="Arial"/>
    </font>
    <font>
      <b/>
      <sz val="14"/>
      <name val="Arial"/>
    </font>
    <font>
      <b/>
      <sz val="11"/>
      <name val="Arial"/>
    </font>
    <font>
      <b/>
      <sz val="11"/>
      <color rgb="FF000000"/>
      <name val="Arial"/>
    </font>
    <font>
      <sz val="11"/>
      <name val="Arial"/>
    </font>
    <font>
      <b/>
      <sz val="10"/>
      <name val="Arial"/>
    </font>
    <font>
      <sz val="11"/>
      <color rgb="FF000000"/>
      <name val="Arial"/>
    </font>
    <font>
      <b/>
      <sz val="10"/>
      <color rgb="FF000000"/>
      <name val="Arial"/>
    </font>
    <font>
      <b/>
      <sz val="11"/>
      <color rgb="FFFFFFFF"/>
      <name val="Arial"/>
    </font>
    <font>
      <b/>
      <sz val="10"/>
      <color rgb="FFFFFFFF"/>
      <name val="Arial"/>
    </font>
    <font>
      <sz val="10"/>
      <color rgb="FF000000"/>
      <name val="Arial"/>
    </font>
    <font>
      <sz val="10"/>
      <name val="Arial"/>
    </font>
    <font>
      <sz val="10"/>
      <color rgb="FF38761D"/>
      <name val="Arial"/>
    </font>
    <font>
      <b/>
      <sz val="14"/>
      <color theme="0"/>
      <name val="Arial"/>
      <family val="2"/>
    </font>
    <font>
      <sz val="10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F4CCCC"/>
        <bgColor rgb="FFF4CCCC"/>
      </patternFill>
    </fill>
    <fill>
      <patternFill patternType="solid">
        <fgColor theme="3" tint="-0.249977111117893"/>
        <bgColor rgb="FFFFFFFF"/>
      </patternFill>
    </fill>
    <fill>
      <patternFill patternType="solid">
        <fgColor rgb="FF214D7A"/>
        <bgColor rgb="FFD9D9D9"/>
      </patternFill>
    </fill>
    <fill>
      <patternFill patternType="solid">
        <fgColor rgb="FF214D7A"/>
        <bgColor indexed="64"/>
      </patternFill>
    </fill>
    <fill>
      <patternFill patternType="solid">
        <fgColor theme="4" tint="-0.249977111117893"/>
        <bgColor rgb="FF6AA84F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rgb="FFB6D7A8"/>
      </patternFill>
    </fill>
    <fill>
      <patternFill patternType="solid">
        <fgColor theme="9"/>
        <bgColor rgb="FFFF0000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ck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medium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ck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ck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</borders>
  <cellStyleXfs count="1">
    <xf numFmtId="0" fontId="0" fillId="0" borderId="0"/>
  </cellStyleXfs>
  <cellXfs count="130">
    <xf numFmtId="0" fontId="0" fillId="0" borderId="0" xfId="0" applyFont="1" applyAlignment="1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64" fontId="6" fillId="3" borderId="5" xfId="0" applyNumberFormat="1" applyFont="1" applyFill="1" applyBorder="1" applyAlignment="1">
      <alignment horizontal="center" vertical="center"/>
    </xf>
    <xf numFmtId="164" fontId="6" fillId="3" borderId="6" xfId="0" applyNumberFormat="1" applyFont="1" applyFill="1" applyBorder="1" applyAlignment="1">
      <alignment horizontal="center" vertical="center"/>
    </xf>
    <xf numFmtId="164" fontId="6" fillId="3" borderId="7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164" fontId="9" fillId="0" borderId="9" xfId="0" applyNumberFormat="1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164" fontId="9" fillId="0" borderId="11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164" fontId="3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8" fillId="0" borderId="0" xfId="0" applyFont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13" fillId="2" borderId="17" xfId="0" applyFont="1" applyFill="1" applyBorder="1" applyAlignment="1">
      <alignment horizontal="left" vertical="center"/>
    </xf>
    <xf numFmtId="164" fontId="3" fillId="2" borderId="18" xfId="0" applyNumberFormat="1" applyFont="1" applyFill="1" applyBorder="1" applyAlignment="1">
      <alignment horizontal="center" vertical="center"/>
    </xf>
    <xf numFmtId="164" fontId="3" fillId="2" borderId="13" xfId="0" applyNumberFormat="1" applyFont="1" applyFill="1" applyBorder="1" applyAlignment="1">
      <alignment horizontal="center" vertical="center"/>
    </xf>
    <xf numFmtId="164" fontId="3" fillId="2" borderId="13" xfId="0" applyNumberFormat="1" applyFont="1" applyFill="1" applyBorder="1" applyAlignment="1">
      <alignment horizontal="center" vertical="center"/>
    </xf>
    <xf numFmtId="164" fontId="3" fillId="2" borderId="19" xfId="0" applyNumberFormat="1" applyFont="1" applyFill="1" applyBorder="1" applyAlignment="1">
      <alignment horizontal="center" vertical="center"/>
    </xf>
    <xf numFmtId="164" fontId="3" fillId="2" borderId="18" xfId="0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10" fillId="0" borderId="0" xfId="0" applyFont="1" applyAlignment="1">
      <alignment horizontal="left" vertical="center"/>
    </xf>
    <xf numFmtId="0" fontId="8" fillId="2" borderId="0" xfId="0" applyFont="1" applyFill="1" applyAlignment="1">
      <alignment vertical="center"/>
    </xf>
    <xf numFmtId="0" fontId="13" fillId="4" borderId="16" xfId="0" applyFont="1" applyFill="1" applyBorder="1" applyAlignment="1">
      <alignment horizontal="left" vertical="center"/>
    </xf>
    <xf numFmtId="164" fontId="3" fillId="4" borderId="28" xfId="0" applyNumberFormat="1" applyFont="1" applyFill="1" applyBorder="1" applyAlignment="1">
      <alignment horizontal="center" vertical="center"/>
    </xf>
    <xf numFmtId="164" fontId="14" fillId="4" borderId="29" xfId="0" applyNumberFormat="1" applyFont="1" applyFill="1" applyBorder="1" applyAlignment="1">
      <alignment horizontal="center"/>
    </xf>
    <xf numFmtId="164" fontId="3" fillId="4" borderId="14" xfId="0" applyNumberFormat="1" applyFont="1" applyFill="1" applyBorder="1" applyAlignment="1">
      <alignment horizontal="center" vertical="center"/>
    </xf>
    <xf numFmtId="164" fontId="3" fillId="4" borderId="15" xfId="0" applyNumberFormat="1" applyFont="1" applyFill="1" applyBorder="1" applyAlignment="1">
      <alignment horizontal="center" vertical="center"/>
    </xf>
    <xf numFmtId="164" fontId="3" fillId="4" borderId="28" xfId="0" applyNumberFormat="1" applyFont="1" applyFill="1" applyBorder="1" applyAlignment="1">
      <alignment horizontal="center" vertical="center"/>
    </xf>
    <xf numFmtId="164" fontId="14" fillId="2" borderId="30" xfId="0" applyNumberFormat="1" applyFont="1" applyFill="1" applyBorder="1" applyAlignment="1">
      <alignment horizontal="center"/>
    </xf>
    <xf numFmtId="0" fontId="13" fillId="4" borderId="17" xfId="0" applyFont="1" applyFill="1" applyBorder="1" applyAlignment="1">
      <alignment horizontal="left" vertical="center"/>
    </xf>
    <xf numFmtId="164" fontId="3" fillId="4" borderId="18" xfId="0" applyNumberFormat="1" applyFont="1" applyFill="1" applyBorder="1" applyAlignment="1">
      <alignment horizontal="center" vertical="center"/>
    </xf>
    <xf numFmtId="164" fontId="14" fillId="4" borderId="30" xfId="0" applyNumberFormat="1" applyFont="1" applyFill="1" applyBorder="1" applyAlignment="1">
      <alignment horizontal="center"/>
    </xf>
    <xf numFmtId="164" fontId="3" fillId="4" borderId="13" xfId="0" applyNumberFormat="1" applyFont="1" applyFill="1" applyBorder="1" applyAlignment="1">
      <alignment horizontal="center" vertical="center"/>
    </xf>
    <xf numFmtId="164" fontId="3" fillId="4" borderId="19" xfId="0" applyNumberFormat="1" applyFont="1" applyFill="1" applyBorder="1" applyAlignment="1">
      <alignment horizontal="center" vertical="center"/>
    </xf>
    <xf numFmtId="164" fontId="3" fillId="4" borderId="18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left" vertical="center"/>
    </xf>
    <xf numFmtId="164" fontId="14" fillId="4" borderId="30" xfId="0" applyNumberFormat="1" applyFont="1" applyFill="1" applyBorder="1" applyAlignment="1">
      <alignment horizontal="center"/>
    </xf>
    <xf numFmtId="164" fontId="14" fillId="2" borderId="30" xfId="0" applyNumberFormat="1" applyFont="1" applyFill="1" applyBorder="1" applyAlignment="1">
      <alignment horizontal="center"/>
    </xf>
    <xf numFmtId="0" fontId="3" fillId="4" borderId="17" xfId="0" applyFont="1" applyFill="1" applyBorder="1" applyAlignment="1">
      <alignment horizontal="left" vertical="center"/>
    </xf>
    <xf numFmtId="164" fontId="3" fillId="4" borderId="13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vertical="center"/>
    </xf>
    <xf numFmtId="0" fontId="3" fillId="4" borderId="17" xfId="0" applyFont="1" applyFill="1" applyBorder="1" applyAlignment="1">
      <alignment vertical="center"/>
    </xf>
    <xf numFmtId="164" fontId="3" fillId="4" borderId="31" xfId="0" applyNumberFormat="1" applyFont="1" applyFill="1" applyBorder="1" applyAlignment="1">
      <alignment horizontal="center" vertical="center"/>
    </xf>
    <xf numFmtId="164" fontId="3" fillId="4" borderId="32" xfId="0" applyNumberFormat="1" applyFont="1" applyFill="1" applyBorder="1" applyAlignment="1">
      <alignment horizontal="center" vertical="center"/>
    </xf>
    <xf numFmtId="164" fontId="3" fillId="4" borderId="33" xfId="0" applyNumberFormat="1" applyFont="1" applyFill="1" applyBorder="1" applyAlignment="1">
      <alignment horizontal="center" vertical="center"/>
    </xf>
    <xf numFmtId="164" fontId="3" fillId="4" borderId="31" xfId="0" applyNumberFormat="1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left" vertical="center"/>
    </xf>
    <xf numFmtId="164" fontId="3" fillId="2" borderId="21" xfId="0" applyNumberFormat="1" applyFont="1" applyFill="1" applyBorder="1" applyAlignment="1">
      <alignment horizontal="center" vertical="center"/>
    </xf>
    <xf numFmtId="164" fontId="3" fillId="2" borderId="22" xfId="0" applyNumberFormat="1" applyFont="1" applyFill="1" applyBorder="1" applyAlignment="1">
      <alignment horizontal="center" vertical="center"/>
    </xf>
    <xf numFmtId="164" fontId="3" fillId="2" borderId="22" xfId="0" applyNumberFormat="1" applyFont="1" applyFill="1" applyBorder="1" applyAlignment="1">
      <alignment horizontal="center" vertical="center"/>
    </xf>
    <xf numFmtId="164" fontId="3" fillId="2" borderId="23" xfId="0" applyNumberFormat="1" applyFont="1" applyFill="1" applyBorder="1" applyAlignment="1">
      <alignment horizontal="center" vertical="center"/>
    </xf>
    <xf numFmtId="164" fontId="3" fillId="2" borderId="21" xfId="0" applyNumberFormat="1" applyFont="1" applyFill="1" applyBorder="1" applyAlignment="1">
      <alignment horizontal="center" vertical="center"/>
    </xf>
    <xf numFmtId="0" fontId="10" fillId="3" borderId="34" xfId="0" applyFont="1" applyFill="1" applyBorder="1" applyAlignment="1">
      <alignment horizontal="left" vertical="center"/>
    </xf>
    <xf numFmtId="164" fontId="15" fillId="3" borderId="35" xfId="0" applyNumberFormat="1" applyFont="1" applyFill="1" applyBorder="1" applyAlignment="1">
      <alignment horizontal="center" vertical="center"/>
    </xf>
    <xf numFmtId="164" fontId="13" fillId="3" borderId="35" xfId="0" applyNumberFormat="1" applyFont="1" applyFill="1" applyBorder="1" applyAlignment="1">
      <alignment horizontal="center" vertical="center"/>
    </xf>
    <xf numFmtId="164" fontId="13" fillId="3" borderId="36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0" fillId="2" borderId="24" xfId="0" applyFont="1" applyFill="1" applyBorder="1" applyAlignment="1">
      <alignment horizontal="left" vertical="center"/>
    </xf>
    <xf numFmtId="164" fontId="3" fillId="2" borderId="26" xfId="0" applyNumberFormat="1" applyFont="1" applyFill="1" applyBorder="1" applyAlignment="1">
      <alignment horizontal="center" vertical="center"/>
    </xf>
    <xf numFmtId="164" fontId="13" fillId="2" borderId="26" xfId="0" applyNumberFormat="1" applyFont="1" applyFill="1" applyBorder="1" applyAlignment="1">
      <alignment horizontal="center" vertical="center"/>
    </xf>
    <xf numFmtId="164" fontId="13" fillId="2" borderId="27" xfId="0" applyNumberFormat="1" applyFont="1" applyFill="1" applyBorder="1" applyAlignment="1">
      <alignment horizontal="center" vertical="center"/>
    </xf>
    <xf numFmtId="0" fontId="10" fillId="3" borderId="37" xfId="0" applyFont="1" applyFill="1" applyBorder="1" applyAlignment="1">
      <alignment horizontal="left" vertical="center"/>
    </xf>
    <xf numFmtId="164" fontId="13" fillId="3" borderId="38" xfId="0" applyNumberFormat="1" applyFont="1" applyFill="1" applyBorder="1" applyAlignment="1">
      <alignment horizontal="center" vertical="center"/>
    </xf>
    <xf numFmtId="164" fontId="13" fillId="3" borderId="39" xfId="0" applyNumberFormat="1" applyFont="1" applyFill="1" applyBorder="1" applyAlignment="1">
      <alignment horizontal="center" vertical="center"/>
    </xf>
    <xf numFmtId="164" fontId="3" fillId="2" borderId="27" xfId="0" applyNumberFormat="1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left" vertical="center"/>
    </xf>
    <xf numFmtId="164" fontId="13" fillId="3" borderId="40" xfId="0" applyNumberFormat="1" applyFont="1" applyFill="1" applyBorder="1" applyAlignment="1">
      <alignment horizontal="center" vertical="center"/>
    </xf>
    <xf numFmtId="164" fontId="13" fillId="3" borderId="41" xfId="0" applyNumberFormat="1" applyFont="1" applyFill="1" applyBorder="1" applyAlignment="1">
      <alignment horizontal="center" vertical="center"/>
    </xf>
    <xf numFmtId="164" fontId="3" fillId="0" borderId="0" xfId="0" applyNumberFormat="1" applyFont="1"/>
    <xf numFmtId="0" fontId="12" fillId="8" borderId="24" xfId="0" applyFont="1" applyFill="1" applyBorder="1" applyAlignment="1">
      <alignment horizontal="left" vertical="center"/>
    </xf>
    <xf numFmtId="164" fontId="12" fillId="8" borderId="25" xfId="0" applyNumberFormat="1" applyFont="1" applyFill="1" applyBorder="1" applyAlignment="1">
      <alignment horizontal="center" vertical="center"/>
    </xf>
    <xf numFmtId="164" fontId="12" fillId="8" borderId="26" xfId="0" applyNumberFormat="1" applyFont="1" applyFill="1" applyBorder="1" applyAlignment="1">
      <alignment horizontal="center" vertical="center"/>
    </xf>
    <xf numFmtId="164" fontId="12" fillId="8" borderId="27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10" borderId="12" xfId="0" applyFont="1" applyFill="1" applyBorder="1" applyAlignment="1">
      <alignment horizontal="left" vertical="center"/>
    </xf>
    <xf numFmtId="164" fontId="17" fillId="10" borderId="13" xfId="0" applyNumberFormat="1" applyFont="1" applyFill="1" applyBorder="1" applyAlignment="1">
      <alignment horizontal="center" vertical="center"/>
    </xf>
    <xf numFmtId="164" fontId="17" fillId="10" borderId="0" xfId="0" applyNumberFormat="1" applyFont="1" applyFill="1" applyAlignment="1">
      <alignment horizontal="center" vertical="center"/>
    </xf>
    <xf numFmtId="164" fontId="17" fillId="10" borderId="14" xfId="0" applyNumberFormat="1" applyFont="1" applyFill="1" applyBorder="1" applyAlignment="1">
      <alignment horizontal="center" vertical="center"/>
    </xf>
    <xf numFmtId="164" fontId="17" fillId="10" borderId="15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17" fillId="0" borderId="0" xfId="0" applyFont="1" applyAlignment="1"/>
    <xf numFmtId="164" fontId="3" fillId="10" borderId="21" xfId="0" applyNumberFormat="1" applyFont="1" applyFill="1" applyBorder="1" applyAlignment="1">
      <alignment horizontal="center" vertical="center"/>
    </xf>
    <xf numFmtId="164" fontId="3" fillId="10" borderId="22" xfId="0" applyNumberFormat="1" applyFont="1" applyFill="1" applyBorder="1" applyAlignment="1">
      <alignment horizontal="center" vertical="center"/>
    </xf>
    <xf numFmtId="164" fontId="3" fillId="10" borderId="23" xfId="0" applyNumberFormat="1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42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/>
    </xf>
    <xf numFmtId="0" fontId="3" fillId="7" borderId="2" xfId="0" applyFont="1" applyFill="1" applyBorder="1"/>
    <xf numFmtId="0" fontId="3" fillId="7" borderId="3" xfId="0" applyFont="1" applyFill="1" applyBorder="1"/>
    <xf numFmtId="0" fontId="11" fillId="8" borderId="1" xfId="0" applyFont="1" applyFill="1" applyBorder="1" applyAlignment="1">
      <alignment horizontal="center" vertical="center"/>
    </xf>
    <xf numFmtId="0" fontId="3" fillId="9" borderId="2" xfId="0" applyFont="1" applyFill="1" applyBorder="1"/>
    <xf numFmtId="0" fontId="3" fillId="9" borderId="3" xfId="0" applyFont="1" applyFill="1" applyBorder="1"/>
    <xf numFmtId="0" fontId="0" fillId="2" borderId="17" xfId="0" applyFont="1" applyFill="1" applyBorder="1" applyAlignment="1">
      <alignment horizontal="left" vertical="center"/>
    </xf>
    <xf numFmtId="0" fontId="0" fillId="10" borderId="20" xfId="0" applyFont="1" applyFill="1" applyBorder="1" applyAlignment="1">
      <alignment horizontal="left" vertical="center"/>
    </xf>
    <xf numFmtId="0" fontId="11" fillId="11" borderId="1" xfId="0" applyFont="1" applyFill="1" applyBorder="1" applyAlignment="1">
      <alignment horizontal="center" vertical="center"/>
    </xf>
    <xf numFmtId="0" fontId="3" fillId="12" borderId="2" xfId="0" applyFont="1" applyFill="1" applyBorder="1"/>
    <xf numFmtId="0" fontId="3" fillId="12" borderId="3" xfId="0" applyFont="1" applyFill="1" applyBorder="1"/>
    <xf numFmtId="0" fontId="12" fillId="11" borderId="1" xfId="0" applyFont="1" applyFill="1" applyBorder="1" applyAlignment="1">
      <alignment horizontal="center" vertical="center"/>
    </xf>
    <xf numFmtId="0" fontId="12" fillId="11" borderId="24" xfId="0" applyFont="1" applyFill="1" applyBorder="1" applyAlignment="1">
      <alignment horizontal="left" vertical="center"/>
    </xf>
    <xf numFmtId="164" fontId="12" fillId="11" borderId="26" xfId="0" applyNumberFormat="1" applyFont="1" applyFill="1" applyBorder="1" applyAlignment="1">
      <alignment horizontal="center" vertical="center"/>
    </xf>
    <xf numFmtId="164" fontId="12" fillId="11" borderId="27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6">
    <dxf>
      <font>
        <b/>
        <color rgb="FFFF0000"/>
      </font>
      <fill>
        <patternFill patternType="none"/>
      </fill>
    </dxf>
    <dxf>
      <font>
        <b/>
        <color rgb="FF0B8043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38761D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38761D"/>
      </font>
      <fill>
        <patternFill patternType="none"/>
      </fill>
    </dxf>
  </dxfs>
  <tableStyles count="0" defaultTableStyle="TableStyleMedium2" defaultPivotStyle="PivotStyleLight16"/>
  <colors>
    <mruColors>
      <color rgb="FF214D7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megaoffice.net" TargetMode="Externa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657224</xdr:colOff>
      <xdr:row>0</xdr:row>
      <xdr:rowOff>38100</xdr:rowOff>
    </xdr:from>
    <xdr:to>
      <xdr:col>1</xdr:col>
      <xdr:colOff>2447925</xdr:colOff>
      <xdr:row>2</xdr:row>
      <xdr:rowOff>130931</xdr:rowOff>
    </xdr:to>
    <xdr:pic>
      <xdr:nvPicPr>
        <xdr:cNvPr id="4" name="Imagem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49" y="38100"/>
          <a:ext cx="1790701" cy="454781"/>
        </a:xfrm>
        <a:prstGeom prst="rect">
          <a:avLst/>
        </a:prstGeom>
      </xdr:spPr>
    </xdr:pic>
    <xdr:clientData/>
  </xdr:twoCellAnchor>
  <xdr:twoCellAnchor editAs="oneCell">
    <xdr:from>
      <xdr:col>19</xdr:col>
      <xdr:colOff>152400</xdr:colOff>
      <xdr:row>0</xdr:row>
      <xdr:rowOff>0</xdr:rowOff>
    </xdr:from>
    <xdr:to>
      <xdr:col>21</xdr:col>
      <xdr:colOff>142875</xdr:colOff>
      <xdr:row>2</xdr:row>
      <xdr:rowOff>124278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22075" y="0"/>
          <a:ext cx="1914525" cy="486228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3</xdr:row>
      <xdr:rowOff>9525</xdr:rowOff>
    </xdr:from>
    <xdr:to>
      <xdr:col>1</xdr:col>
      <xdr:colOff>916471</xdr:colOff>
      <xdr:row>4</xdr:row>
      <xdr:rowOff>1</xdr:rowOff>
    </xdr:to>
    <xdr:pic>
      <xdr:nvPicPr>
        <xdr:cNvPr id="3" name="Imagem 2"/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967" t="38549" r="15001" b="40645"/>
        <a:stretch/>
      </xdr:blipFill>
      <xdr:spPr>
        <a:xfrm>
          <a:off x="200026" y="552450"/>
          <a:ext cx="916470" cy="276226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916470</xdr:colOff>
      <xdr:row>3</xdr:row>
      <xdr:rowOff>276226</xdr:rowOff>
    </xdr:to>
    <xdr:pic>
      <xdr:nvPicPr>
        <xdr:cNvPr id="5" name="Imagem 4"/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967" t="38549" r="15001" b="40645"/>
        <a:stretch/>
      </xdr:blipFill>
      <xdr:spPr>
        <a:xfrm>
          <a:off x="17773650" y="542925"/>
          <a:ext cx="916470" cy="2762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2"/>
  <sheetViews>
    <sheetView tabSelected="1" zoomScaleNormal="100" workbookViewId="0">
      <pane ySplit="7" topLeftCell="A8" activePane="bottomLeft" state="frozen"/>
      <selection pane="bottomLeft" activeCell="P44" sqref="P44:AB44"/>
    </sheetView>
  </sheetViews>
  <sheetFormatPr defaultColWidth="14.42578125" defaultRowHeight="15.75" customHeight="1" x14ac:dyDescent="0.2"/>
  <cols>
    <col min="1" max="1" width="3" customWidth="1"/>
    <col min="2" max="2" width="51.140625" customWidth="1"/>
    <col min="15" max="15" width="11.140625" customWidth="1"/>
    <col min="16" max="16" width="51.140625" customWidth="1"/>
    <col min="29" max="29" width="4.42578125" customWidth="1"/>
  </cols>
  <sheetData>
    <row r="1" spans="1:29" ht="14.25" customHeight="1" x14ac:dyDescent="0.2">
      <c r="A1" s="1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2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"/>
    </row>
    <row r="2" spans="1:29" ht="14.25" customHeight="1" x14ac:dyDescent="0.2">
      <c r="A2" s="1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2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"/>
    </row>
    <row r="3" spans="1:29" ht="14.25" customHeight="1" thickBot="1" x14ac:dyDescent="0.25">
      <c r="A3" s="1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2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"/>
    </row>
    <row r="4" spans="1:29" ht="22.5" customHeight="1" thickTop="1" thickBot="1" x14ac:dyDescent="0.25">
      <c r="A4" s="3"/>
      <c r="B4" s="115" t="s">
        <v>53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7"/>
      <c r="O4" s="4"/>
      <c r="P4" s="115" t="s">
        <v>57</v>
      </c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7"/>
      <c r="AC4" s="1"/>
    </row>
    <row r="5" spans="1:29" ht="10.5" customHeight="1" thickTop="1" thickBot="1" x14ac:dyDescent="0.25">
      <c r="A5" s="5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6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10"/>
    </row>
    <row r="6" spans="1:29" ht="15" x14ac:dyDescent="0.2">
      <c r="A6" s="11"/>
      <c r="B6" s="12" t="s">
        <v>0</v>
      </c>
      <c r="C6" s="13" t="s">
        <v>1</v>
      </c>
      <c r="D6" s="14" t="s">
        <v>2</v>
      </c>
      <c r="E6" s="14" t="s">
        <v>1</v>
      </c>
      <c r="F6" s="14" t="s">
        <v>2</v>
      </c>
      <c r="G6" s="14" t="s">
        <v>1</v>
      </c>
      <c r="H6" s="14" t="s">
        <v>2</v>
      </c>
      <c r="I6" s="14" t="s">
        <v>1</v>
      </c>
      <c r="J6" s="14" t="s">
        <v>2</v>
      </c>
      <c r="K6" s="14" t="s">
        <v>1</v>
      </c>
      <c r="L6" s="14" t="s">
        <v>2</v>
      </c>
      <c r="M6" s="14" t="s">
        <v>1</v>
      </c>
      <c r="N6" s="15" t="s">
        <v>2</v>
      </c>
      <c r="O6" s="16"/>
      <c r="P6" s="12" t="s">
        <v>0</v>
      </c>
      <c r="Q6" s="17" t="s">
        <v>1</v>
      </c>
      <c r="R6" s="18" t="s">
        <v>2</v>
      </c>
      <c r="S6" s="18" t="s">
        <v>1</v>
      </c>
      <c r="T6" s="18" t="s">
        <v>2</v>
      </c>
      <c r="U6" s="18" t="s">
        <v>1</v>
      </c>
      <c r="V6" s="18" t="s">
        <v>2</v>
      </c>
      <c r="W6" s="18" t="s">
        <v>1</v>
      </c>
      <c r="X6" s="18" t="s">
        <v>2</v>
      </c>
      <c r="Y6" s="18" t="s">
        <v>1</v>
      </c>
      <c r="Z6" s="18" t="s">
        <v>2</v>
      </c>
      <c r="AA6" s="18" t="s">
        <v>1</v>
      </c>
      <c r="AB6" s="19" t="s">
        <v>2</v>
      </c>
      <c r="AC6" s="10"/>
    </row>
    <row r="7" spans="1:29" ht="15" x14ac:dyDescent="0.2">
      <c r="A7" s="20"/>
      <c r="B7" s="21" t="s">
        <v>3</v>
      </c>
      <c r="C7" s="22" t="s">
        <v>4</v>
      </c>
      <c r="D7" s="23" t="s">
        <v>4</v>
      </c>
      <c r="E7" s="23" t="s">
        <v>5</v>
      </c>
      <c r="F7" s="23" t="s">
        <v>5</v>
      </c>
      <c r="G7" s="23" t="s">
        <v>6</v>
      </c>
      <c r="H7" s="23" t="s">
        <v>6</v>
      </c>
      <c r="I7" s="23" t="s">
        <v>7</v>
      </c>
      <c r="J7" s="23" t="s">
        <v>7</v>
      </c>
      <c r="K7" s="23" t="s">
        <v>8</v>
      </c>
      <c r="L7" s="23" t="s">
        <v>8</v>
      </c>
      <c r="M7" s="23" t="s">
        <v>9</v>
      </c>
      <c r="N7" s="24" t="s">
        <v>9</v>
      </c>
      <c r="O7" s="8"/>
      <c r="P7" s="21" t="s">
        <v>3</v>
      </c>
      <c r="Q7" s="25" t="s">
        <v>10</v>
      </c>
      <c r="R7" s="26" t="s">
        <v>10</v>
      </c>
      <c r="S7" s="26" t="s">
        <v>11</v>
      </c>
      <c r="T7" s="26" t="s">
        <v>11</v>
      </c>
      <c r="U7" s="26" t="s">
        <v>12</v>
      </c>
      <c r="V7" s="26" t="s">
        <v>12</v>
      </c>
      <c r="W7" s="26" t="s">
        <v>13</v>
      </c>
      <c r="X7" s="26" t="s">
        <v>13</v>
      </c>
      <c r="Y7" s="26" t="s">
        <v>14</v>
      </c>
      <c r="Z7" s="26" t="s">
        <v>14</v>
      </c>
      <c r="AA7" s="26" t="s">
        <v>15</v>
      </c>
      <c r="AB7" s="27" t="s">
        <v>15</v>
      </c>
      <c r="AC7" s="28"/>
    </row>
    <row r="8" spans="1:29" ht="10.5" customHeight="1" thickTop="1" thickBot="1" x14ac:dyDescent="0.25">
      <c r="A8" s="29"/>
      <c r="B8" s="1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1"/>
      <c r="P8" s="32"/>
      <c r="Q8" s="32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</row>
    <row r="9" spans="1:29" ht="16.5" thickTop="1" thickBot="1" x14ac:dyDescent="0.25">
      <c r="A9" s="29"/>
      <c r="B9" s="118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20"/>
      <c r="O9" s="34"/>
      <c r="P9" s="118" t="s">
        <v>16</v>
      </c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20"/>
      <c r="AC9" s="35"/>
    </row>
    <row r="10" spans="1:29" s="109" customFormat="1" ht="13.5" thickTop="1" x14ac:dyDescent="0.2">
      <c r="A10" s="101"/>
      <c r="B10" s="102" t="s">
        <v>55</v>
      </c>
      <c r="C10" s="103"/>
      <c r="D10" s="104"/>
      <c r="E10" s="105"/>
      <c r="F10" s="105"/>
      <c r="G10" s="105"/>
      <c r="H10" s="105"/>
      <c r="I10" s="105"/>
      <c r="J10" s="105"/>
      <c r="K10" s="105"/>
      <c r="L10" s="105"/>
      <c r="M10" s="105"/>
      <c r="N10" s="106"/>
      <c r="O10" s="107"/>
      <c r="P10" s="102" t="s">
        <v>55</v>
      </c>
      <c r="Q10" s="104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6"/>
      <c r="AC10" s="108"/>
    </row>
    <row r="11" spans="1:29" ht="12.75" x14ac:dyDescent="0.2">
      <c r="A11" s="36"/>
      <c r="B11" s="121" t="s">
        <v>54</v>
      </c>
      <c r="C11" s="40"/>
      <c r="D11" s="41"/>
      <c r="E11" s="42"/>
      <c r="F11" s="42"/>
      <c r="G11" s="42"/>
      <c r="H11" s="42"/>
      <c r="I11" s="42"/>
      <c r="J11" s="42"/>
      <c r="K11" s="42"/>
      <c r="L11" s="42"/>
      <c r="M11" s="42"/>
      <c r="N11" s="43"/>
      <c r="O11" s="37"/>
      <c r="P11" s="39" t="s">
        <v>54</v>
      </c>
      <c r="Q11" s="44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3"/>
      <c r="AC11" s="38"/>
    </row>
    <row r="12" spans="1:29" ht="13.5" thickBot="1" x14ac:dyDescent="0.25">
      <c r="A12" s="36"/>
      <c r="B12" s="122" t="s">
        <v>56</v>
      </c>
      <c r="C12" s="110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2"/>
      <c r="O12" s="37"/>
      <c r="P12" s="102" t="s">
        <v>56</v>
      </c>
      <c r="Q12" s="110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2"/>
      <c r="AC12" s="38"/>
    </row>
    <row r="13" spans="1:29" ht="14.25" thickTop="1" thickBot="1" x14ac:dyDescent="0.25">
      <c r="A13" s="29"/>
      <c r="B13" s="97" t="s">
        <v>17</v>
      </c>
      <c r="C13" s="98">
        <f t="shared" ref="C13:N13" si="0">SUM(C10:C12)</f>
        <v>0</v>
      </c>
      <c r="D13" s="99">
        <f t="shared" si="0"/>
        <v>0</v>
      </c>
      <c r="E13" s="99">
        <f t="shared" si="0"/>
        <v>0</v>
      </c>
      <c r="F13" s="99">
        <f t="shared" si="0"/>
        <v>0</v>
      </c>
      <c r="G13" s="99">
        <f t="shared" si="0"/>
        <v>0</v>
      </c>
      <c r="H13" s="99">
        <f t="shared" si="0"/>
        <v>0</v>
      </c>
      <c r="I13" s="99">
        <f t="shared" si="0"/>
        <v>0</v>
      </c>
      <c r="J13" s="99">
        <f t="shared" si="0"/>
        <v>0</v>
      </c>
      <c r="K13" s="99">
        <f t="shared" si="0"/>
        <v>0</v>
      </c>
      <c r="L13" s="99">
        <f t="shared" si="0"/>
        <v>0</v>
      </c>
      <c r="M13" s="99">
        <f t="shared" si="0"/>
        <v>0</v>
      </c>
      <c r="N13" s="100">
        <f t="shared" si="0"/>
        <v>0</v>
      </c>
      <c r="O13" s="34"/>
      <c r="P13" s="97" t="s">
        <v>17</v>
      </c>
      <c r="Q13" s="98">
        <f t="shared" ref="Q13:AB13" si="1">SUM(Q10:Q12)</f>
        <v>0</v>
      </c>
      <c r="R13" s="99">
        <f t="shared" si="1"/>
        <v>0</v>
      </c>
      <c r="S13" s="99">
        <f t="shared" si="1"/>
        <v>0</v>
      </c>
      <c r="T13" s="99">
        <f t="shared" si="1"/>
        <v>0</v>
      </c>
      <c r="U13" s="99">
        <f t="shared" si="1"/>
        <v>0</v>
      </c>
      <c r="V13" s="99">
        <f t="shared" si="1"/>
        <v>0</v>
      </c>
      <c r="W13" s="99">
        <f t="shared" si="1"/>
        <v>0</v>
      </c>
      <c r="X13" s="99">
        <f t="shared" si="1"/>
        <v>0</v>
      </c>
      <c r="Y13" s="99">
        <f t="shared" si="1"/>
        <v>0</v>
      </c>
      <c r="Z13" s="99">
        <f t="shared" si="1"/>
        <v>0</v>
      </c>
      <c r="AA13" s="99">
        <f t="shared" si="1"/>
        <v>0</v>
      </c>
      <c r="AB13" s="100">
        <f t="shared" si="1"/>
        <v>0</v>
      </c>
      <c r="AC13" s="35"/>
    </row>
    <row r="14" spans="1:29" ht="10.5" customHeight="1" x14ac:dyDescent="0.2">
      <c r="A14" s="29"/>
      <c r="B14" s="37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1"/>
    </row>
    <row r="15" spans="1:29" ht="15" x14ac:dyDescent="0.2">
      <c r="A15" s="46"/>
      <c r="B15" s="123" t="s">
        <v>18</v>
      </c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5"/>
      <c r="O15" s="47"/>
      <c r="P15" s="126" t="s">
        <v>18</v>
      </c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5"/>
      <c r="AC15" s="35"/>
    </row>
    <row r="16" spans="1:29" ht="12.75" x14ac:dyDescent="0.2">
      <c r="A16" s="36"/>
      <c r="B16" s="48" t="s">
        <v>19</v>
      </c>
      <c r="C16" s="49"/>
      <c r="D16" s="50"/>
      <c r="E16" s="51"/>
      <c r="F16" s="51"/>
      <c r="G16" s="51"/>
      <c r="H16" s="51"/>
      <c r="I16" s="51"/>
      <c r="J16" s="51"/>
      <c r="K16" s="51"/>
      <c r="L16" s="51"/>
      <c r="M16" s="51"/>
      <c r="N16" s="52"/>
      <c r="O16" s="37"/>
      <c r="P16" s="48" t="s">
        <v>19</v>
      </c>
      <c r="Q16" s="53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2"/>
      <c r="AC16" s="38"/>
    </row>
    <row r="17" spans="1:29" ht="12.75" x14ac:dyDescent="0.2">
      <c r="A17" s="36"/>
      <c r="B17" s="39" t="s">
        <v>20</v>
      </c>
      <c r="C17" s="40"/>
      <c r="D17" s="54"/>
      <c r="E17" s="42"/>
      <c r="F17" s="42"/>
      <c r="G17" s="42"/>
      <c r="H17" s="42"/>
      <c r="I17" s="42"/>
      <c r="J17" s="42"/>
      <c r="K17" s="42"/>
      <c r="L17" s="42"/>
      <c r="M17" s="42"/>
      <c r="N17" s="43"/>
      <c r="O17" s="37"/>
      <c r="P17" s="39" t="s">
        <v>20</v>
      </c>
      <c r="Q17" s="44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3"/>
      <c r="AC17" s="38"/>
    </row>
    <row r="18" spans="1:29" ht="12.75" x14ac:dyDescent="0.2">
      <c r="A18" s="36"/>
      <c r="B18" s="55" t="s">
        <v>21</v>
      </c>
      <c r="C18" s="56"/>
      <c r="D18" s="57"/>
      <c r="E18" s="58"/>
      <c r="F18" s="58"/>
      <c r="G18" s="58"/>
      <c r="H18" s="58"/>
      <c r="I18" s="58"/>
      <c r="J18" s="58"/>
      <c r="K18" s="58"/>
      <c r="L18" s="58"/>
      <c r="M18" s="58"/>
      <c r="N18" s="59"/>
      <c r="O18" s="37"/>
      <c r="P18" s="55" t="s">
        <v>21</v>
      </c>
      <c r="Q18" s="60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9"/>
      <c r="AC18" s="38"/>
    </row>
    <row r="19" spans="1:29" ht="12.75" x14ac:dyDescent="0.2">
      <c r="A19" s="36"/>
      <c r="B19" s="61" t="s">
        <v>22</v>
      </c>
      <c r="C19" s="40"/>
      <c r="D19" s="54"/>
      <c r="E19" s="42"/>
      <c r="F19" s="42"/>
      <c r="G19" s="42"/>
      <c r="H19" s="42"/>
      <c r="I19" s="42"/>
      <c r="J19" s="42"/>
      <c r="K19" s="42"/>
      <c r="L19" s="42"/>
      <c r="M19" s="42"/>
      <c r="N19" s="43"/>
      <c r="O19" s="37"/>
      <c r="P19" s="61" t="s">
        <v>22</v>
      </c>
      <c r="Q19" s="44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3"/>
      <c r="AC19" s="38"/>
    </row>
    <row r="20" spans="1:29" ht="12.75" x14ac:dyDescent="0.2">
      <c r="A20" s="36"/>
      <c r="B20" s="55" t="s">
        <v>23</v>
      </c>
      <c r="C20" s="56"/>
      <c r="D20" s="57"/>
      <c r="E20" s="58"/>
      <c r="F20" s="58"/>
      <c r="G20" s="58"/>
      <c r="H20" s="58"/>
      <c r="I20" s="58"/>
      <c r="J20" s="58"/>
      <c r="K20" s="58"/>
      <c r="L20" s="58"/>
      <c r="M20" s="58"/>
      <c r="N20" s="59"/>
      <c r="O20" s="37"/>
      <c r="P20" s="55" t="s">
        <v>23</v>
      </c>
      <c r="Q20" s="60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9"/>
      <c r="AC20" s="38"/>
    </row>
    <row r="21" spans="1:29" ht="12.75" x14ac:dyDescent="0.2">
      <c r="A21" s="36"/>
      <c r="B21" s="39" t="s">
        <v>24</v>
      </c>
      <c r="C21" s="40"/>
      <c r="D21" s="54"/>
      <c r="E21" s="42"/>
      <c r="F21" s="42"/>
      <c r="G21" s="42"/>
      <c r="H21" s="42"/>
      <c r="I21" s="42"/>
      <c r="J21" s="42"/>
      <c r="K21" s="42"/>
      <c r="L21" s="42"/>
      <c r="M21" s="42"/>
      <c r="N21" s="43"/>
      <c r="O21" s="37"/>
      <c r="P21" s="39" t="s">
        <v>24</v>
      </c>
      <c r="Q21" s="44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3"/>
      <c r="AC21" s="38"/>
    </row>
    <row r="22" spans="1:29" ht="12.75" x14ac:dyDescent="0.2">
      <c r="A22" s="36"/>
      <c r="B22" s="55" t="s">
        <v>25</v>
      </c>
      <c r="C22" s="56"/>
      <c r="D22" s="62"/>
      <c r="E22" s="58"/>
      <c r="F22" s="58"/>
      <c r="G22" s="58"/>
      <c r="H22" s="58"/>
      <c r="I22" s="58"/>
      <c r="J22" s="58"/>
      <c r="K22" s="58"/>
      <c r="L22" s="58"/>
      <c r="M22" s="58"/>
      <c r="N22" s="59"/>
      <c r="O22" s="37"/>
      <c r="P22" s="55" t="s">
        <v>25</v>
      </c>
      <c r="Q22" s="60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9"/>
      <c r="AC22" s="38"/>
    </row>
    <row r="23" spans="1:29" ht="12.75" x14ac:dyDescent="0.2">
      <c r="A23" s="36"/>
      <c r="B23" s="39" t="s">
        <v>26</v>
      </c>
      <c r="C23" s="40"/>
      <c r="D23" s="54"/>
      <c r="E23" s="42"/>
      <c r="F23" s="42"/>
      <c r="G23" s="42"/>
      <c r="H23" s="42"/>
      <c r="I23" s="42"/>
      <c r="J23" s="42"/>
      <c r="K23" s="42"/>
      <c r="L23" s="42"/>
      <c r="M23" s="42"/>
      <c r="N23" s="43"/>
      <c r="O23" s="37"/>
      <c r="P23" s="39" t="s">
        <v>26</v>
      </c>
      <c r="Q23" s="44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3"/>
      <c r="AC23" s="38"/>
    </row>
    <row r="24" spans="1:29" ht="12.75" x14ac:dyDescent="0.2">
      <c r="A24" s="36"/>
      <c r="B24" s="55" t="s">
        <v>27</v>
      </c>
      <c r="C24" s="56"/>
      <c r="D24" s="62"/>
      <c r="E24" s="58"/>
      <c r="F24" s="58"/>
      <c r="G24" s="58"/>
      <c r="H24" s="58"/>
      <c r="I24" s="58"/>
      <c r="J24" s="58"/>
      <c r="K24" s="58"/>
      <c r="L24" s="58"/>
      <c r="M24" s="58"/>
      <c r="N24" s="59"/>
      <c r="O24" s="37"/>
      <c r="P24" s="55" t="s">
        <v>27</v>
      </c>
      <c r="Q24" s="60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9"/>
      <c r="AC24" s="38"/>
    </row>
    <row r="25" spans="1:29" ht="12.75" x14ac:dyDescent="0.2">
      <c r="A25" s="36"/>
      <c r="B25" s="39" t="s">
        <v>28</v>
      </c>
      <c r="C25" s="40"/>
      <c r="D25" s="54"/>
      <c r="E25" s="42"/>
      <c r="F25" s="42"/>
      <c r="G25" s="42"/>
      <c r="H25" s="42"/>
      <c r="I25" s="42"/>
      <c r="J25" s="42"/>
      <c r="K25" s="42"/>
      <c r="L25" s="42"/>
      <c r="M25" s="42"/>
      <c r="N25" s="43"/>
      <c r="O25" s="37"/>
      <c r="P25" s="39" t="s">
        <v>28</v>
      </c>
      <c r="Q25" s="44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3"/>
      <c r="AC25" s="38"/>
    </row>
    <row r="26" spans="1:29" ht="12.75" x14ac:dyDescent="0.2">
      <c r="A26" s="36"/>
      <c r="B26" s="55" t="s">
        <v>29</v>
      </c>
      <c r="C26" s="56"/>
      <c r="D26" s="57"/>
      <c r="E26" s="58"/>
      <c r="F26" s="58"/>
      <c r="G26" s="58"/>
      <c r="H26" s="58"/>
      <c r="I26" s="58"/>
      <c r="J26" s="58"/>
      <c r="K26" s="58"/>
      <c r="L26" s="58"/>
      <c r="M26" s="58"/>
      <c r="N26" s="59"/>
      <c r="O26" s="37"/>
      <c r="P26" s="55" t="s">
        <v>29</v>
      </c>
      <c r="Q26" s="60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9"/>
      <c r="AC26" s="38"/>
    </row>
    <row r="27" spans="1:29" ht="12.75" x14ac:dyDescent="0.2">
      <c r="A27" s="36"/>
      <c r="B27" s="39" t="s">
        <v>30</v>
      </c>
      <c r="C27" s="40"/>
      <c r="D27" s="54"/>
      <c r="E27" s="42"/>
      <c r="F27" s="42"/>
      <c r="G27" s="42"/>
      <c r="H27" s="42"/>
      <c r="I27" s="42"/>
      <c r="J27" s="42"/>
      <c r="K27" s="42"/>
      <c r="L27" s="42"/>
      <c r="M27" s="42"/>
      <c r="N27" s="43"/>
      <c r="O27" s="37"/>
      <c r="P27" s="39" t="s">
        <v>30</v>
      </c>
      <c r="Q27" s="44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3"/>
      <c r="AC27" s="38"/>
    </row>
    <row r="28" spans="1:29" ht="12.75" x14ac:dyDescent="0.2">
      <c r="A28" s="36"/>
      <c r="B28" s="55" t="s">
        <v>31</v>
      </c>
      <c r="C28" s="56"/>
      <c r="D28" s="62"/>
      <c r="E28" s="58"/>
      <c r="F28" s="58"/>
      <c r="G28" s="58"/>
      <c r="H28" s="58"/>
      <c r="I28" s="58"/>
      <c r="J28" s="58"/>
      <c r="K28" s="58"/>
      <c r="L28" s="58"/>
      <c r="M28" s="58"/>
      <c r="N28" s="59"/>
      <c r="O28" s="37"/>
      <c r="P28" s="55" t="s">
        <v>31</v>
      </c>
      <c r="Q28" s="60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9"/>
      <c r="AC28" s="38"/>
    </row>
    <row r="29" spans="1:29" ht="12.75" x14ac:dyDescent="0.2">
      <c r="A29" s="36"/>
      <c r="B29" s="61" t="s">
        <v>32</v>
      </c>
      <c r="C29" s="40"/>
      <c r="D29" s="63"/>
      <c r="E29" s="42"/>
      <c r="F29" s="42"/>
      <c r="G29" s="42"/>
      <c r="H29" s="42"/>
      <c r="I29" s="42"/>
      <c r="J29" s="42"/>
      <c r="K29" s="42"/>
      <c r="L29" s="42"/>
      <c r="M29" s="42"/>
      <c r="N29" s="43"/>
      <c r="O29" s="37"/>
      <c r="P29" s="61" t="s">
        <v>32</v>
      </c>
      <c r="Q29" s="44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3"/>
      <c r="AC29" s="38"/>
    </row>
    <row r="30" spans="1:29" ht="12.75" x14ac:dyDescent="0.2">
      <c r="A30" s="36"/>
      <c r="B30" s="55" t="s">
        <v>33</v>
      </c>
      <c r="C30" s="56"/>
      <c r="D30" s="62"/>
      <c r="E30" s="58"/>
      <c r="F30" s="58"/>
      <c r="G30" s="58"/>
      <c r="H30" s="58"/>
      <c r="I30" s="58"/>
      <c r="J30" s="58"/>
      <c r="K30" s="58"/>
      <c r="L30" s="58"/>
      <c r="M30" s="58"/>
      <c r="N30" s="59"/>
      <c r="O30" s="37"/>
      <c r="P30" s="55" t="s">
        <v>33</v>
      </c>
      <c r="Q30" s="60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9"/>
      <c r="AC30" s="38"/>
    </row>
    <row r="31" spans="1:29" ht="12.75" x14ac:dyDescent="0.2">
      <c r="A31" s="36"/>
      <c r="B31" s="39" t="s">
        <v>34</v>
      </c>
      <c r="C31" s="40"/>
      <c r="D31" s="54"/>
      <c r="E31" s="42"/>
      <c r="F31" s="42"/>
      <c r="G31" s="42"/>
      <c r="H31" s="42"/>
      <c r="I31" s="42"/>
      <c r="J31" s="42"/>
      <c r="K31" s="42"/>
      <c r="L31" s="42"/>
      <c r="M31" s="42"/>
      <c r="N31" s="43"/>
      <c r="O31" s="37"/>
      <c r="P31" s="39" t="s">
        <v>34</v>
      </c>
      <c r="Q31" s="44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3"/>
      <c r="AC31" s="38"/>
    </row>
    <row r="32" spans="1:29" ht="12.75" x14ac:dyDescent="0.2">
      <c r="A32" s="36"/>
      <c r="B32" s="64" t="s">
        <v>35</v>
      </c>
      <c r="C32" s="56"/>
      <c r="D32" s="62"/>
      <c r="E32" s="65"/>
      <c r="F32" s="58"/>
      <c r="G32" s="58"/>
      <c r="H32" s="58"/>
      <c r="I32" s="58"/>
      <c r="J32" s="58"/>
      <c r="K32" s="58"/>
      <c r="L32" s="58"/>
      <c r="M32" s="58"/>
      <c r="N32" s="59"/>
      <c r="O32" s="37"/>
      <c r="P32" s="64" t="s">
        <v>35</v>
      </c>
      <c r="Q32" s="60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9"/>
      <c r="AC32" s="38"/>
    </row>
    <row r="33" spans="1:29" ht="12.75" x14ac:dyDescent="0.2">
      <c r="A33" s="36"/>
      <c r="B33" s="66" t="s">
        <v>36</v>
      </c>
      <c r="C33" s="40"/>
      <c r="D33" s="54"/>
      <c r="E33" s="42"/>
      <c r="F33" s="42"/>
      <c r="G33" s="42"/>
      <c r="H33" s="42"/>
      <c r="I33" s="42"/>
      <c r="J33" s="42"/>
      <c r="K33" s="42"/>
      <c r="L33" s="42"/>
      <c r="M33" s="42"/>
      <c r="N33" s="43"/>
      <c r="O33" s="37"/>
      <c r="P33" s="66" t="s">
        <v>36</v>
      </c>
      <c r="Q33" s="44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3"/>
      <c r="AC33" s="38"/>
    </row>
    <row r="34" spans="1:29" ht="12.75" x14ac:dyDescent="0.2">
      <c r="A34" s="36"/>
      <c r="B34" s="55" t="s">
        <v>37</v>
      </c>
      <c r="C34" s="56"/>
      <c r="D34" s="62"/>
      <c r="E34" s="58"/>
      <c r="F34" s="58"/>
      <c r="G34" s="58"/>
      <c r="H34" s="58"/>
      <c r="I34" s="58"/>
      <c r="J34" s="58"/>
      <c r="K34" s="58"/>
      <c r="L34" s="58"/>
      <c r="M34" s="58"/>
      <c r="N34" s="59"/>
      <c r="O34" s="37"/>
      <c r="P34" s="55" t="s">
        <v>37</v>
      </c>
      <c r="Q34" s="60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9"/>
      <c r="AC34" s="38"/>
    </row>
    <row r="35" spans="1:29" ht="12.75" x14ac:dyDescent="0.2">
      <c r="A35" s="36"/>
      <c r="B35" s="61" t="s">
        <v>38</v>
      </c>
      <c r="C35" s="40"/>
      <c r="D35" s="54"/>
      <c r="E35" s="42"/>
      <c r="F35" s="42"/>
      <c r="G35" s="42"/>
      <c r="H35" s="41"/>
      <c r="I35" s="42"/>
      <c r="J35" s="42"/>
      <c r="K35" s="42"/>
      <c r="L35" s="42"/>
      <c r="M35" s="42"/>
      <c r="N35" s="43"/>
      <c r="O35" s="37"/>
      <c r="P35" s="61" t="s">
        <v>38</v>
      </c>
      <c r="Q35" s="44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3"/>
      <c r="AC35" s="38"/>
    </row>
    <row r="36" spans="1:29" ht="12.75" x14ac:dyDescent="0.2">
      <c r="A36" s="36"/>
      <c r="B36" s="67" t="s">
        <v>39</v>
      </c>
      <c r="C36" s="68"/>
      <c r="D36" s="57"/>
      <c r="E36" s="69"/>
      <c r="F36" s="69"/>
      <c r="G36" s="69"/>
      <c r="H36" s="69"/>
      <c r="I36" s="69"/>
      <c r="J36" s="69"/>
      <c r="K36" s="69"/>
      <c r="L36" s="69"/>
      <c r="M36" s="69"/>
      <c r="N36" s="70"/>
      <c r="O36" s="37"/>
      <c r="P36" s="67" t="s">
        <v>39</v>
      </c>
      <c r="Q36" s="71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70"/>
      <c r="AC36" s="38"/>
    </row>
    <row r="37" spans="1:29" ht="12.75" x14ac:dyDescent="0.2">
      <c r="A37" s="29"/>
      <c r="B37" s="39" t="s">
        <v>40</v>
      </c>
      <c r="C37" s="40"/>
      <c r="D37" s="54"/>
      <c r="E37" s="42"/>
      <c r="F37" s="42"/>
      <c r="G37" s="42"/>
      <c r="H37" s="42"/>
      <c r="I37" s="42"/>
      <c r="J37" s="42"/>
      <c r="K37" s="42"/>
      <c r="L37" s="42"/>
      <c r="M37" s="42"/>
      <c r="N37" s="43"/>
      <c r="O37" s="37"/>
      <c r="P37" s="39" t="s">
        <v>40</v>
      </c>
      <c r="Q37" s="44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3"/>
      <c r="AC37" s="38"/>
    </row>
    <row r="38" spans="1:29" ht="12.75" x14ac:dyDescent="0.2">
      <c r="A38" s="29"/>
      <c r="B38" s="55" t="s">
        <v>41</v>
      </c>
      <c r="C38" s="56"/>
      <c r="D38" s="62"/>
      <c r="E38" s="58"/>
      <c r="F38" s="58"/>
      <c r="G38" s="58"/>
      <c r="H38" s="58"/>
      <c r="I38" s="58"/>
      <c r="J38" s="58"/>
      <c r="K38" s="58"/>
      <c r="L38" s="58"/>
      <c r="M38" s="58"/>
      <c r="N38" s="52"/>
      <c r="O38" s="37"/>
      <c r="P38" s="55" t="s">
        <v>41</v>
      </c>
      <c r="Q38" s="60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2"/>
      <c r="AC38" s="38"/>
    </row>
    <row r="39" spans="1:29" ht="12.75" x14ac:dyDescent="0.2">
      <c r="A39" s="29"/>
      <c r="B39" s="66" t="s">
        <v>42</v>
      </c>
      <c r="C39" s="40"/>
      <c r="D39" s="54"/>
      <c r="E39" s="42"/>
      <c r="F39" s="41"/>
      <c r="G39" s="42"/>
      <c r="H39" s="42"/>
      <c r="I39" s="42"/>
      <c r="J39" s="42"/>
      <c r="K39" s="42"/>
      <c r="L39" s="42"/>
      <c r="M39" s="42"/>
      <c r="N39" s="43"/>
      <c r="O39" s="37"/>
      <c r="P39" s="66" t="s">
        <v>42</v>
      </c>
      <c r="Q39" s="44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3"/>
      <c r="AC39" s="38"/>
    </row>
    <row r="40" spans="1:29" ht="12.75" x14ac:dyDescent="0.2">
      <c r="A40" s="29"/>
      <c r="B40" s="55" t="s">
        <v>43</v>
      </c>
      <c r="C40" s="56"/>
      <c r="D40" s="62"/>
      <c r="E40" s="58"/>
      <c r="F40" s="58"/>
      <c r="G40" s="58"/>
      <c r="H40" s="58"/>
      <c r="I40" s="58"/>
      <c r="J40" s="58"/>
      <c r="K40" s="58"/>
      <c r="L40" s="58"/>
      <c r="M40" s="58"/>
      <c r="N40" s="59"/>
      <c r="O40" s="37"/>
      <c r="P40" s="55" t="s">
        <v>43</v>
      </c>
      <c r="Q40" s="60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9"/>
      <c r="AC40" s="38"/>
    </row>
    <row r="41" spans="1:29" ht="12.75" x14ac:dyDescent="0.2">
      <c r="A41" s="29"/>
      <c r="B41" s="61" t="s">
        <v>44</v>
      </c>
      <c r="C41" s="40"/>
      <c r="D41" s="63"/>
      <c r="E41" s="42"/>
      <c r="F41" s="42"/>
      <c r="G41" s="42"/>
      <c r="H41" s="42"/>
      <c r="I41" s="42"/>
      <c r="J41" s="42"/>
      <c r="K41" s="42"/>
      <c r="L41" s="42"/>
      <c r="M41" s="42"/>
      <c r="N41" s="43"/>
      <c r="O41" s="37"/>
      <c r="P41" s="61" t="s">
        <v>44</v>
      </c>
      <c r="Q41" s="44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3"/>
      <c r="AC41" s="38"/>
    </row>
    <row r="42" spans="1:29" ht="12.75" x14ac:dyDescent="0.2">
      <c r="A42" s="29"/>
      <c r="B42" s="55" t="s">
        <v>45</v>
      </c>
      <c r="C42" s="56"/>
      <c r="D42" s="65"/>
      <c r="E42" s="58"/>
      <c r="F42" s="58"/>
      <c r="G42" s="58"/>
      <c r="H42" s="58"/>
      <c r="I42" s="58"/>
      <c r="J42" s="58"/>
      <c r="K42" s="58"/>
      <c r="L42" s="58"/>
      <c r="M42" s="58"/>
      <c r="N42" s="59"/>
      <c r="O42" s="37"/>
      <c r="P42" s="55" t="s">
        <v>45</v>
      </c>
      <c r="Q42" s="56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9"/>
      <c r="AC42" s="38"/>
    </row>
    <row r="43" spans="1:29" ht="12.75" x14ac:dyDescent="0.2">
      <c r="A43" s="31"/>
      <c r="B43" s="72" t="s">
        <v>46</v>
      </c>
      <c r="C43" s="73"/>
      <c r="D43" s="74"/>
      <c r="E43" s="75"/>
      <c r="F43" s="75"/>
      <c r="G43" s="75"/>
      <c r="H43" s="75"/>
      <c r="I43" s="75"/>
      <c r="J43" s="75"/>
      <c r="K43" s="75"/>
      <c r="L43" s="75"/>
      <c r="M43" s="75"/>
      <c r="N43" s="76"/>
      <c r="O43" s="37"/>
      <c r="P43" s="72" t="s">
        <v>46</v>
      </c>
      <c r="Q43" s="77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6"/>
      <c r="AC43" s="38"/>
    </row>
    <row r="44" spans="1:29" ht="12.75" x14ac:dyDescent="0.2">
      <c r="A44" s="47"/>
      <c r="B44" s="127" t="s">
        <v>47</v>
      </c>
      <c r="C44" s="128">
        <f t="shared" ref="C44:N44" si="2">SUM(C16:C43)</f>
        <v>0</v>
      </c>
      <c r="D44" s="128">
        <f t="shared" si="2"/>
        <v>0</v>
      </c>
      <c r="E44" s="128">
        <f t="shared" si="2"/>
        <v>0</v>
      </c>
      <c r="F44" s="128">
        <f t="shared" si="2"/>
        <v>0</v>
      </c>
      <c r="G44" s="128">
        <f t="shared" si="2"/>
        <v>0</v>
      </c>
      <c r="H44" s="128">
        <f t="shared" si="2"/>
        <v>0</v>
      </c>
      <c r="I44" s="128">
        <f t="shared" si="2"/>
        <v>0</v>
      </c>
      <c r="J44" s="128">
        <f t="shared" si="2"/>
        <v>0</v>
      </c>
      <c r="K44" s="128">
        <f t="shared" si="2"/>
        <v>0</v>
      </c>
      <c r="L44" s="128">
        <f t="shared" si="2"/>
        <v>0</v>
      </c>
      <c r="M44" s="128">
        <f t="shared" si="2"/>
        <v>0</v>
      </c>
      <c r="N44" s="129">
        <f t="shared" si="2"/>
        <v>0</v>
      </c>
      <c r="O44" s="47"/>
      <c r="P44" s="127" t="s">
        <v>47</v>
      </c>
      <c r="Q44" s="128">
        <f t="shared" ref="Q44:AB44" si="3">SUM(Q16:Q43)</f>
        <v>0</v>
      </c>
      <c r="R44" s="128">
        <f t="shared" si="3"/>
        <v>0</v>
      </c>
      <c r="S44" s="128">
        <f t="shared" si="3"/>
        <v>0</v>
      </c>
      <c r="T44" s="128">
        <f t="shared" si="3"/>
        <v>0</v>
      </c>
      <c r="U44" s="128">
        <f t="shared" si="3"/>
        <v>0</v>
      </c>
      <c r="V44" s="128">
        <f t="shared" si="3"/>
        <v>0</v>
      </c>
      <c r="W44" s="128">
        <f t="shared" si="3"/>
        <v>0</v>
      </c>
      <c r="X44" s="128">
        <f t="shared" si="3"/>
        <v>0</v>
      </c>
      <c r="Y44" s="128">
        <f t="shared" si="3"/>
        <v>0</v>
      </c>
      <c r="Z44" s="128">
        <f t="shared" si="3"/>
        <v>0</v>
      </c>
      <c r="AA44" s="128">
        <f t="shared" si="3"/>
        <v>0</v>
      </c>
      <c r="AB44" s="129">
        <f t="shared" si="3"/>
        <v>0</v>
      </c>
      <c r="AC44" s="35"/>
    </row>
    <row r="45" spans="1:29" ht="12" customHeight="1" x14ac:dyDescent="0.2">
      <c r="A45" s="37"/>
      <c r="B45" s="37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1"/>
    </row>
    <row r="46" spans="1:29" ht="12.75" x14ac:dyDescent="0.2">
      <c r="A46" s="37"/>
      <c r="B46" s="78" t="s">
        <v>48</v>
      </c>
      <c r="C46" s="79">
        <f t="shared" ref="C46:N46" si="4">SUM(C13-C44)</f>
        <v>0</v>
      </c>
      <c r="D46" s="80">
        <f t="shared" si="4"/>
        <v>0</v>
      </c>
      <c r="E46" s="80">
        <f t="shared" si="4"/>
        <v>0</v>
      </c>
      <c r="F46" s="80">
        <f t="shared" si="4"/>
        <v>0</v>
      </c>
      <c r="G46" s="80">
        <f t="shared" si="4"/>
        <v>0</v>
      </c>
      <c r="H46" s="80">
        <f t="shared" si="4"/>
        <v>0</v>
      </c>
      <c r="I46" s="80">
        <f t="shared" si="4"/>
        <v>0</v>
      </c>
      <c r="J46" s="80">
        <f t="shared" si="4"/>
        <v>0</v>
      </c>
      <c r="K46" s="80">
        <f t="shared" si="4"/>
        <v>0</v>
      </c>
      <c r="L46" s="80">
        <f t="shared" si="4"/>
        <v>0</v>
      </c>
      <c r="M46" s="80">
        <f t="shared" si="4"/>
        <v>0</v>
      </c>
      <c r="N46" s="81">
        <f t="shared" si="4"/>
        <v>0</v>
      </c>
      <c r="O46" s="37"/>
      <c r="P46" s="78" t="s">
        <v>48</v>
      </c>
      <c r="Q46" s="80">
        <f t="shared" ref="Q46:AB46" si="5">SUM(Q13-Q44)</f>
        <v>0</v>
      </c>
      <c r="R46" s="80">
        <f t="shared" si="5"/>
        <v>0</v>
      </c>
      <c r="S46" s="80">
        <f t="shared" si="5"/>
        <v>0</v>
      </c>
      <c r="T46" s="80">
        <f t="shared" si="5"/>
        <v>0</v>
      </c>
      <c r="U46" s="80">
        <f t="shared" si="5"/>
        <v>0</v>
      </c>
      <c r="V46" s="80">
        <f t="shared" si="5"/>
        <v>0</v>
      </c>
      <c r="W46" s="80">
        <f t="shared" si="5"/>
        <v>0</v>
      </c>
      <c r="X46" s="80">
        <f t="shared" si="5"/>
        <v>0</v>
      </c>
      <c r="Y46" s="80">
        <f t="shared" si="5"/>
        <v>0</v>
      </c>
      <c r="Z46" s="80">
        <f t="shared" si="5"/>
        <v>0</v>
      </c>
      <c r="AA46" s="80">
        <f t="shared" si="5"/>
        <v>0</v>
      </c>
      <c r="AB46" s="81">
        <f t="shared" si="5"/>
        <v>0</v>
      </c>
      <c r="AC46" s="82"/>
    </row>
    <row r="47" spans="1:29" ht="12.75" x14ac:dyDescent="0.2">
      <c r="A47" s="37"/>
      <c r="B47" s="83" t="s">
        <v>49</v>
      </c>
      <c r="C47" s="84"/>
      <c r="D47" s="84"/>
      <c r="E47" s="85">
        <f t="shared" ref="E47:N47" si="6">SUM(C50)</f>
        <v>0</v>
      </c>
      <c r="F47" s="85">
        <f t="shared" si="6"/>
        <v>0</v>
      </c>
      <c r="G47" s="85">
        <f t="shared" si="6"/>
        <v>0</v>
      </c>
      <c r="H47" s="85">
        <f t="shared" si="6"/>
        <v>0</v>
      </c>
      <c r="I47" s="85">
        <f t="shared" si="6"/>
        <v>0</v>
      </c>
      <c r="J47" s="85">
        <f t="shared" si="6"/>
        <v>0</v>
      </c>
      <c r="K47" s="85">
        <f t="shared" si="6"/>
        <v>0</v>
      </c>
      <c r="L47" s="85">
        <f t="shared" si="6"/>
        <v>0</v>
      </c>
      <c r="M47" s="85">
        <f t="shared" si="6"/>
        <v>0</v>
      </c>
      <c r="N47" s="86">
        <f t="shared" si="6"/>
        <v>0</v>
      </c>
      <c r="O47" s="37"/>
      <c r="P47" s="83" t="s">
        <v>49</v>
      </c>
      <c r="Q47" s="84">
        <f t="shared" ref="Q47:R47" si="7">SUM(M50)</f>
        <v>0</v>
      </c>
      <c r="R47" s="84">
        <f t="shared" si="7"/>
        <v>0</v>
      </c>
      <c r="S47" s="85">
        <f t="shared" ref="S47:AB47" si="8">SUM(Q50)</f>
        <v>0</v>
      </c>
      <c r="T47" s="85">
        <f t="shared" si="8"/>
        <v>0</v>
      </c>
      <c r="U47" s="85">
        <f t="shared" si="8"/>
        <v>0</v>
      </c>
      <c r="V47" s="85">
        <f t="shared" si="8"/>
        <v>0</v>
      </c>
      <c r="W47" s="85">
        <f t="shared" si="8"/>
        <v>0</v>
      </c>
      <c r="X47" s="85">
        <f t="shared" si="8"/>
        <v>0</v>
      </c>
      <c r="Y47" s="85">
        <f t="shared" si="8"/>
        <v>0</v>
      </c>
      <c r="Z47" s="85">
        <f t="shared" si="8"/>
        <v>0</v>
      </c>
      <c r="AA47" s="85">
        <f t="shared" si="8"/>
        <v>0</v>
      </c>
      <c r="AB47" s="86">
        <f t="shared" si="8"/>
        <v>0</v>
      </c>
      <c r="AC47" s="82"/>
    </row>
    <row r="48" spans="1:29" ht="12.75" x14ac:dyDescent="0.2">
      <c r="A48" s="37"/>
      <c r="B48" s="87" t="s">
        <v>50</v>
      </c>
      <c r="C48" s="88">
        <f t="shared" ref="C48:N48" si="9">SUM(C46+C47)</f>
        <v>0</v>
      </c>
      <c r="D48" s="88">
        <f t="shared" si="9"/>
        <v>0</v>
      </c>
      <c r="E48" s="88">
        <f t="shared" si="9"/>
        <v>0</v>
      </c>
      <c r="F48" s="88">
        <f t="shared" si="9"/>
        <v>0</v>
      </c>
      <c r="G48" s="88">
        <f t="shared" si="9"/>
        <v>0</v>
      </c>
      <c r="H48" s="88">
        <f t="shared" si="9"/>
        <v>0</v>
      </c>
      <c r="I48" s="88">
        <f t="shared" si="9"/>
        <v>0</v>
      </c>
      <c r="J48" s="88">
        <f t="shared" si="9"/>
        <v>0</v>
      </c>
      <c r="K48" s="88">
        <f t="shared" si="9"/>
        <v>0</v>
      </c>
      <c r="L48" s="88">
        <f t="shared" si="9"/>
        <v>0</v>
      </c>
      <c r="M48" s="88">
        <f t="shared" si="9"/>
        <v>0</v>
      </c>
      <c r="N48" s="89">
        <f t="shared" si="9"/>
        <v>0</v>
      </c>
      <c r="O48" s="37"/>
      <c r="P48" s="87" t="s">
        <v>50</v>
      </c>
      <c r="Q48" s="88">
        <f t="shared" ref="Q48:AB48" si="10">SUM(Q46+Q47)</f>
        <v>0</v>
      </c>
      <c r="R48" s="88">
        <f t="shared" si="10"/>
        <v>0</v>
      </c>
      <c r="S48" s="88">
        <f t="shared" si="10"/>
        <v>0</v>
      </c>
      <c r="T48" s="88">
        <f t="shared" si="10"/>
        <v>0</v>
      </c>
      <c r="U48" s="88">
        <f t="shared" si="10"/>
        <v>0</v>
      </c>
      <c r="V48" s="88">
        <f t="shared" si="10"/>
        <v>0</v>
      </c>
      <c r="W48" s="88">
        <f t="shared" si="10"/>
        <v>0</v>
      </c>
      <c r="X48" s="88">
        <f t="shared" si="10"/>
        <v>0</v>
      </c>
      <c r="Y48" s="88">
        <f t="shared" si="10"/>
        <v>0</v>
      </c>
      <c r="Z48" s="88">
        <f t="shared" si="10"/>
        <v>0</v>
      </c>
      <c r="AA48" s="88">
        <f t="shared" si="10"/>
        <v>0</v>
      </c>
      <c r="AB48" s="89">
        <f t="shared" si="10"/>
        <v>0</v>
      </c>
      <c r="AC48" s="82"/>
    </row>
    <row r="49" spans="1:29" ht="12.75" x14ac:dyDescent="0.2">
      <c r="A49" s="37"/>
      <c r="B49" s="83" t="s">
        <v>51</v>
      </c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90"/>
      <c r="O49" s="37"/>
      <c r="P49" s="83" t="s">
        <v>51</v>
      </c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2"/>
      <c r="AC49" s="38"/>
    </row>
    <row r="50" spans="1:29" ht="12.75" x14ac:dyDescent="0.2">
      <c r="A50" s="37"/>
      <c r="B50" s="93" t="s">
        <v>52</v>
      </c>
      <c r="C50" s="94">
        <f t="shared" ref="C50:N50" si="11">SUM(C48+C49)</f>
        <v>0</v>
      </c>
      <c r="D50" s="94">
        <f t="shared" si="11"/>
        <v>0</v>
      </c>
      <c r="E50" s="94">
        <f t="shared" si="11"/>
        <v>0</v>
      </c>
      <c r="F50" s="94">
        <f t="shared" si="11"/>
        <v>0</v>
      </c>
      <c r="G50" s="94">
        <f t="shared" si="11"/>
        <v>0</v>
      </c>
      <c r="H50" s="94">
        <f t="shared" si="11"/>
        <v>0</v>
      </c>
      <c r="I50" s="94">
        <f t="shared" si="11"/>
        <v>0</v>
      </c>
      <c r="J50" s="94">
        <f t="shared" si="11"/>
        <v>0</v>
      </c>
      <c r="K50" s="94">
        <f t="shared" si="11"/>
        <v>0</v>
      </c>
      <c r="L50" s="94">
        <f t="shared" si="11"/>
        <v>0</v>
      </c>
      <c r="M50" s="94">
        <f t="shared" si="11"/>
        <v>0</v>
      </c>
      <c r="N50" s="95">
        <f t="shared" si="11"/>
        <v>0</v>
      </c>
      <c r="O50" s="37"/>
      <c r="P50" s="93" t="s">
        <v>52</v>
      </c>
      <c r="Q50" s="94">
        <f t="shared" ref="Q50:AB50" si="12">SUM(Q48+Q49)</f>
        <v>0</v>
      </c>
      <c r="R50" s="94">
        <f t="shared" si="12"/>
        <v>0</v>
      </c>
      <c r="S50" s="94">
        <f t="shared" si="12"/>
        <v>0</v>
      </c>
      <c r="T50" s="94">
        <f t="shared" si="12"/>
        <v>0</v>
      </c>
      <c r="U50" s="94">
        <f t="shared" si="12"/>
        <v>0</v>
      </c>
      <c r="V50" s="94">
        <f t="shared" si="12"/>
        <v>0</v>
      </c>
      <c r="W50" s="94">
        <f t="shared" si="12"/>
        <v>0</v>
      </c>
      <c r="X50" s="94">
        <f t="shared" si="12"/>
        <v>0</v>
      </c>
      <c r="Y50" s="94">
        <f t="shared" si="12"/>
        <v>0</v>
      </c>
      <c r="Z50" s="94">
        <f t="shared" si="12"/>
        <v>0</v>
      </c>
      <c r="AA50" s="94">
        <f t="shared" si="12"/>
        <v>0</v>
      </c>
      <c r="AB50" s="95">
        <f t="shared" si="12"/>
        <v>0</v>
      </c>
      <c r="AC50" s="82"/>
    </row>
    <row r="51" spans="1:29" ht="12.75" x14ac:dyDescent="0.2">
      <c r="A51" s="37"/>
      <c r="B51" s="37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1"/>
    </row>
    <row r="52" spans="1:29" ht="1.5" customHeight="1" x14ac:dyDescent="0.2"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</row>
  </sheetData>
  <mergeCells count="8">
    <mergeCell ref="B1:N3"/>
    <mergeCell ref="B4:N4"/>
    <mergeCell ref="P4:AB4"/>
    <mergeCell ref="B9:N9"/>
    <mergeCell ref="B15:N15"/>
    <mergeCell ref="P9:AB9"/>
    <mergeCell ref="P15:AB15"/>
    <mergeCell ref="P1:AB3"/>
  </mergeCells>
  <conditionalFormatting sqref="C46">
    <cfRule type="cellIs" dxfId="5" priority="1" operator="greaterThanOrEqual">
      <formula>0</formula>
    </cfRule>
  </conditionalFormatting>
  <conditionalFormatting sqref="C46">
    <cfRule type="cellIs" dxfId="4" priority="2" operator="lessThan">
      <formula>0</formula>
    </cfRule>
  </conditionalFormatting>
  <conditionalFormatting sqref="C46:N50">
    <cfRule type="cellIs" dxfId="3" priority="3" operator="greaterThanOrEqual">
      <formula>0</formula>
    </cfRule>
  </conditionalFormatting>
  <conditionalFormatting sqref="C46:N50">
    <cfRule type="cellIs" dxfId="2" priority="4" operator="lessThan">
      <formula>0</formula>
    </cfRule>
  </conditionalFormatting>
  <conditionalFormatting sqref="Q46:AC50">
    <cfRule type="cellIs" dxfId="1" priority="5" operator="greaterThanOrEqual">
      <formula>0</formula>
    </cfRule>
  </conditionalFormatting>
  <conditionalFormatting sqref="Q46:AC50">
    <cfRule type="cellIs" dxfId="0" priority="6" operator="lessThan">
      <formula>0</formula>
    </cfRule>
  </conditionalFormatting>
  <pageMargins left="0.511811024" right="0.511811024" top="0.78740157499999996" bottom="0.78740157499999996" header="0.31496062000000002" footer="0.31496062000000002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 Fluxo de Caixa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Israel Muller</dc:creator>
  <cp:lastModifiedBy>Jonas</cp:lastModifiedBy>
  <cp:lastPrinted>2020-04-26T22:39:13Z</cp:lastPrinted>
  <dcterms:created xsi:type="dcterms:W3CDTF">2018-12-10T22:36:25Z</dcterms:created>
  <dcterms:modified xsi:type="dcterms:W3CDTF">2020-04-26T22:54:09Z</dcterms:modified>
</cp:coreProperties>
</file>